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ТИК НМ выбор 2021 ГОРСОВЕТ\ВЫБОРЫ ГОРСОВЕТ 2021\Информация по фондам кандидатов\"/>
    </mc:Choice>
  </mc:AlternateContent>
  <bookViews>
    <workbookView xWindow="0" yWindow="0" windowWidth="21570" windowHeight="8085"/>
  </bookViews>
  <sheets>
    <sheet name="Отчет" sheetId="1" r:id="rId1"/>
  </sheets>
  <definedNames>
    <definedName name="_xlnm.Print_Area" localSheetId="0">Отчет!$A$1:$H$15</definedName>
  </definedNames>
  <calcPr calcId="162913"/>
</workbook>
</file>

<file path=xl/calcChain.xml><?xml version="1.0" encoding="utf-8"?>
<calcChain xmlns="http://schemas.openxmlformats.org/spreadsheetml/2006/main">
  <c r="G12" i="1" l="1"/>
  <c r="E12" i="1"/>
  <c r="C12" i="1"/>
  <c r="D8" i="1"/>
  <c r="F9" i="1"/>
  <c r="E9" i="1"/>
  <c r="D9" i="1"/>
  <c r="C9" i="1"/>
  <c r="B9" i="1"/>
  <c r="G8" i="1"/>
  <c r="E8" i="1"/>
  <c r="C8" i="1"/>
  <c r="A8" i="1"/>
</calcChain>
</file>

<file path=xl/sharedStrings.xml><?xml version="1.0" encoding="utf-8"?>
<sst xmlns="http://schemas.openxmlformats.org/spreadsheetml/2006/main" count="17" uniqueCount="17">
  <si>
    <t>В руб.</t>
  </si>
  <si>
    <t>1</t>
  </si>
  <si>
    <t>1.</t>
  </si>
  <si>
    <t>2.</t>
  </si>
  <si>
    <t/>
  </si>
  <si>
    <t>Всего:</t>
  </si>
  <si>
    <t>Пожертвование юридических лиц (наименование юр.лица, сумма)</t>
  </si>
  <si>
    <t xml:space="preserve">Председатель территориальной избирательной комиссии Нарьян-Марского городского округа </t>
  </si>
  <si>
    <t xml:space="preserve">ФИО кандидата </t>
  </si>
  <si>
    <t>Сведения о поступлении и расходовании средств избирательных фондов кандидатов,  избирательных объединений, подлежащие официальному опубликованию  
(на основании данных филиалов ПАО Сбербанк и другой кредитной организации)</t>
  </si>
  <si>
    <t xml:space="preserve"> Дополнительные выборы депутата Совета городского округа "Город Нарьян-Мар" четвёртого созыва </t>
  </si>
  <si>
    <t>по одномандатному избирательному округу №6 "Портовый"</t>
  </si>
  <si>
    <t>Кислякова Елена Сергеевна</t>
  </si>
  <si>
    <t>Корепанов Василий Ростиславович</t>
  </si>
  <si>
    <t>Т.В.Виневская</t>
  </si>
  <si>
    <t>18000,00     НОО КП РФ</t>
  </si>
  <si>
    <t>По состоянию на 16.09.2021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</si>
</sst>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textRotation="90" wrapText="1"/>
    </xf>
    <xf numFmtId="0" fontId="4" fillId="3" borderId="1" xfId="0" quotePrefix="1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4" fontId="0" fillId="0" borderId="0" xfId="0" applyNumberFormat="1"/>
    <xf numFmtId="0" fontId="5" fillId="4" borderId="1" xfId="0" quotePrefix="1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right" vertical="center" wrapText="1"/>
    </xf>
    <xf numFmtId="0" fontId="0" fillId="4" borderId="0" xfId="0" applyFill="1"/>
    <xf numFmtId="0" fontId="7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H7" sqref="H7"/>
    </sheetView>
  </sheetViews>
  <sheetFormatPr defaultRowHeight="15" x14ac:dyDescent="0.25"/>
  <cols>
    <col min="1" max="1" width="5.7109375" customWidth="1"/>
    <col min="2" max="2" width="82.85546875" customWidth="1"/>
    <col min="3" max="5" width="10.7109375" customWidth="1"/>
    <col min="6" max="7" width="12.7109375" customWidth="1"/>
  </cols>
  <sheetData>
    <row r="1" spans="1:7" ht="15" customHeight="1" x14ac:dyDescent="0.25">
      <c r="F1" s="1"/>
      <c r="G1" s="1"/>
    </row>
    <row r="2" spans="1:7" ht="54.75" customHeight="1" x14ac:dyDescent="0.25">
      <c r="A2" s="16" t="s">
        <v>9</v>
      </c>
      <c r="B2" s="16"/>
      <c r="C2" s="16"/>
      <c r="D2" s="16"/>
      <c r="E2" s="16"/>
      <c r="F2" s="16"/>
      <c r="G2" s="16"/>
    </row>
    <row r="3" spans="1:7" ht="18.75" customHeight="1" x14ac:dyDescent="0.25">
      <c r="A3" s="17" t="s">
        <v>10</v>
      </c>
      <c r="B3" s="17"/>
      <c r="C3" s="17"/>
      <c r="D3" s="17"/>
      <c r="E3" s="17"/>
      <c r="F3" s="17"/>
      <c r="G3" s="17"/>
    </row>
    <row r="4" spans="1:7" ht="15.75" x14ac:dyDescent="0.25">
      <c r="A4" s="19" t="s">
        <v>11</v>
      </c>
      <c r="B4" s="20"/>
      <c r="C4" s="20"/>
      <c r="D4" s="20"/>
      <c r="E4" s="20"/>
      <c r="F4" s="20"/>
      <c r="G4" s="20"/>
    </row>
    <row r="5" spans="1:7" x14ac:dyDescent="0.25">
      <c r="B5" s="9"/>
    </row>
    <row r="6" spans="1:7" x14ac:dyDescent="0.25">
      <c r="F6" s="2" t="s">
        <v>16</v>
      </c>
      <c r="G6" s="2"/>
    </row>
    <row r="7" spans="1:7" x14ac:dyDescent="0.25">
      <c r="F7" s="2" t="s">
        <v>0</v>
      </c>
      <c r="G7" s="2"/>
    </row>
    <row r="8" spans="1:7" ht="261" customHeight="1" x14ac:dyDescent="0.25">
      <c r="A8" s="3" t="str">
        <f>"№
п/п"</f>
        <v>№
п/п</v>
      </c>
      <c r="B8" s="3" t="s">
        <v>8</v>
      </c>
      <c r="C8" s="4" t="str">
        <f>"Поступило средств, всего"</f>
        <v>Поступило средств, всего</v>
      </c>
      <c r="D8" s="4" t="str">
        <f>"Возвращено средств жертвователям, всего (основания возврата)"</f>
        <v>Возвращено средств жертвователям, всего (основания возврата)</v>
      </c>
      <c r="E8" s="4" t="str">
        <f>"Израсходовано средств, всего"</f>
        <v>Израсходовано средств, всего</v>
      </c>
      <c r="F8" s="8" t="s">
        <v>6</v>
      </c>
      <c r="G8" s="4" t="str">
        <f>"Остаток средств"</f>
        <v>Остаток средств</v>
      </c>
    </row>
    <row r="9" spans="1:7" x14ac:dyDescent="0.25">
      <c r="A9" s="5" t="s">
        <v>1</v>
      </c>
      <c r="B9" s="3" t="str">
        <f>"2"</f>
        <v>2</v>
      </c>
      <c r="C9" s="3" t="str">
        <f>"3"</f>
        <v>3</v>
      </c>
      <c r="D9" s="3" t="str">
        <f>"4"</f>
        <v>4</v>
      </c>
      <c r="E9" s="3" t="str">
        <f>"5"</f>
        <v>5</v>
      </c>
      <c r="F9" s="3" t="str">
        <f>"6"</f>
        <v>6</v>
      </c>
      <c r="G9" s="3">
        <v>7</v>
      </c>
    </row>
    <row r="10" spans="1:7" s="14" customFormat="1" x14ac:dyDescent="0.25">
      <c r="A10" s="11" t="s">
        <v>2</v>
      </c>
      <c r="B10" s="12" t="s">
        <v>12</v>
      </c>
      <c r="C10" s="13">
        <v>10600</v>
      </c>
      <c r="D10" s="13">
        <v>0</v>
      </c>
      <c r="E10" s="13">
        <v>10600</v>
      </c>
      <c r="F10" s="13">
        <v>0</v>
      </c>
      <c r="G10" s="13">
        <v>0</v>
      </c>
    </row>
    <row r="11" spans="1:7" s="14" customFormat="1" ht="23.25" customHeight="1" x14ac:dyDescent="0.25">
      <c r="A11" s="11" t="s">
        <v>3</v>
      </c>
      <c r="B11" s="12" t="s">
        <v>13</v>
      </c>
      <c r="C11" s="13">
        <v>18000</v>
      </c>
      <c r="D11" s="13">
        <v>0</v>
      </c>
      <c r="E11" s="13">
        <v>18000</v>
      </c>
      <c r="F11" s="13" t="s">
        <v>15</v>
      </c>
      <c r="G11" s="13">
        <v>0</v>
      </c>
    </row>
    <row r="12" spans="1:7" x14ac:dyDescent="0.25">
      <c r="A12" s="5" t="s">
        <v>4</v>
      </c>
      <c r="B12" s="6" t="s">
        <v>5</v>
      </c>
      <c r="C12" s="7">
        <f>SUM(C10:C11)</f>
        <v>28600</v>
      </c>
      <c r="D12" s="7">
        <v>0</v>
      </c>
      <c r="E12" s="7">
        <f>SUM(E10:E11)</f>
        <v>28600</v>
      </c>
      <c r="F12" s="7">
        <v>18000</v>
      </c>
      <c r="G12" s="7">
        <f>SUM(G10:G11)</f>
        <v>0</v>
      </c>
    </row>
    <row r="13" spans="1:7" x14ac:dyDescent="0.25">
      <c r="C13" s="10"/>
    </row>
    <row r="14" spans="1:7" ht="30" x14ac:dyDescent="0.25">
      <c r="B14" s="15" t="s">
        <v>7</v>
      </c>
      <c r="F14" s="18" t="s">
        <v>14</v>
      </c>
      <c r="G14" s="18"/>
    </row>
  </sheetData>
  <mergeCells count="4">
    <mergeCell ref="A2:G2"/>
    <mergeCell ref="A3:G3"/>
    <mergeCell ref="F14:G14"/>
    <mergeCell ref="A4:G4"/>
  </mergeCells>
  <pageMargins left="0.34722222222222221" right="0.1388888888888889" top="0.1388888888888889" bottom="0.1388888888888889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delo83</dc:creator>
  <cp:lastModifiedBy>Пользователь Windows</cp:lastModifiedBy>
  <cp:lastPrinted>2021-09-16T10:35:55Z</cp:lastPrinted>
  <dcterms:created xsi:type="dcterms:W3CDTF">2018-07-10T16:11:15Z</dcterms:created>
  <dcterms:modified xsi:type="dcterms:W3CDTF">2021-09-16T10:36:20Z</dcterms:modified>
</cp:coreProperties>
</file>